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1\1.3\OS 1.3 IMM\Februarie 2024\De lansat 1 martie 2024\Ghidul Solicitantului 1.3.B_Anexe editabile\"/>
    </mc:Choice>
  </mc:AlternateContent>
  <xr:revisionPtr revIDLastSave="0" documentId="13_ncr:1_{C89301BA-4303-4F23-B505-E110B5860D92}" xr6:coauthVersionLast="47" xr6:coauthVersionMax="47" xr10:uidLastSave="{00000000-0000-0000-0000-000000000000}"/>
  <bookViews>
    <workbookView xWindow="-108" yWindow="-108" windowWidth="23256" windowHeight="13896" xr2:uid="{00000000-000D-0000-FFFF-FFFF00000000}"/>
  </bookViews>
  <sheets>
    <sheet name="Sheet1" sheetId="1" r:id="rId1"/>
    <sheet name="Sheet2" sheetId="2" r:id="rId2"/>
  </sheets>
  <definedNames>
    <definedName name="_xlnm.Print_Area" localSheetId="0">Sheet1!$B$16:$F$76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3" i="1" l="1"/>
  <c r="F53" i="1"/>
  <c r="F39" i="1"/>
  <c r="F29" i="1"/>
  <c r="F17" i="1"/>
  <c r="F76" i="1" l="1"/>
</calcChain>
</file>

<file path=xl/sharedStrings.xml><?xml version="1.0" encoding="utf-8"?>
<sst xmlns="http://schemas.openxmlformats.org/spreadsheetml/2006/main" count="176" uniqueCount="137">
  <si>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</si>
  <si>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</si>
  <si>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</si>
  <si>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</si>
  <si>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</si>
  <si>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</si>
  <si>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</si>
  <si>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</si>
  <si>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</si>
  <si>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</si>
  <si>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</si>
  <si>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</si>
  <si>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</si>
  <si>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</si>
  <si>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</si>
  <si>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</si>
  <si>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</si>
  <si>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</si>
  <si>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</si>
  <si>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</si>
  <si>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</si>
  <si>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</si>
  <si>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</si>
  <si>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</si>
  <si>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</si>
  <si>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</si>
  <si>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</si>
  <si>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</si>
  <si>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</si>
  <si>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</si>
  <si>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</si>
  <si>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</si>
  <si>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</si>
  <si>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</si>
  <si>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</si>
  <si>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</si>
  <si>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</si>
  <si>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</si>
  <si>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</si>
  <si>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</si>
  <si>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</si>
  <si>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</si>
  <si>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</si>
  <si>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</si>
  <si>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este pozitiv pe toată durata de analiză a investiţiei</t>
  </si>
  <si>
    <t>prezintă valori negative oricând pe durata de analiză a investiţiei</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</si>
  <si>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</si>
  <si>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</si>
  <si>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</si>
  <si>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</si>
  <si>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</si>
  <si>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</si>
  <si>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</si>
  <si>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</si>
  <si>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</si>
  <si>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</si>
  <si>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</si>
  <si>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 xml:space="preserve">Obiectiv de Politică 1 - O Europă mai competitivă și mai inteligentă, prin promovarea unei transformări economice inovatoare și inteligente și a conectivității TIC regionale </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</si>
  <si>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</si>
  <si>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</si>
  <si>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 xml:space="preserve">Titlul Proiectului: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</si>
  <si>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</si>
  <si>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</si>
  <si>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</si>
  <si>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</si>
  <si>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</si>
  <si>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</si>
  <si>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</si>
  <si>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</si>
  <si>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</si>
  <si>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prezintă capacitate ridicată de adaptare în fața schimbărilor climatice</t>
  </si>
  <si>
    <t>Proiectul prezintă capacitate medie de adaptare în fața schimbărilor climatice</t>
  </si>
  <si>
    <t>5.2</t>
  </si>
  <si>
    <t>5.3</t>
  </si>
  <si>
    <t>6.3</t>
  </si>
  <si>
    <t>5.</t>
  </si>
  <si>
    <t>6.</t>
  </si>
  <si>
    <t>7.</t>
  </si>
  <si>
    <t>8.1</t>
  </si>
  <si>
    <t>8.2</t>
  </si>
  <si>
    <t>7.3</t>
  </si>
  <si>
    <t>Proiectul este implementat în județele Călărași, Ialomița, Dambovita și Teleorman</t>
  </si>
  <si>
    <t>Sediul social al solicitantului</t>
  </si>
  <si>
    <t>8.3</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</si>
  <si>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</si>
  <si>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</si>
  <si>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</si>
  <si>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</si>
  <si>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</si>
  <si>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</si>
  <si>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</si>
  <si>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</si>
  <si>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</si>
  <si>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</si>
  <si>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Locul de implementare a proiectului conform densității IMM la 1000 de locuitori</t>
  </si>
  <si>
    <t>Este cuprins intr-una din diviziunile 41,42,43,45,33,95</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</si>
  <si>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</si>
  <si>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</si>
  <si>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</si>
  <si>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</si>
  <si>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</si>
  <si>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</si>
  <si>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</si>
  <si>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</si>
  <si>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</si>
  <si>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</si>
  <si>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</si>
  <si>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</si>
  <si>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Diferența procentuală raportată la intensitatea maximă a ajutorului, aplicabilă categoriei de IMM și județului în care se implementează proiectul.</t>
  </si>
  <si>
    <t>Operațiunea B - Intensificarea creșterii durabile și a competitivității microîntrepinderilor, întreprinderi mici și întreprinderilor mijlocii din regiunea Sud-Muntenia</t>
  </si>
  <si>
    <t>Proiectul include activități de digitalizare și/sau internaționalizare (1.2.a sau 1.2.b sau 1.2.c)</t>
  </si>
  <si>
    <t xml:space="preserve">Proiectul include activități de digitalizare și internaționalizare </t>
  </si>
  <si>
    <t xml:space="preserve">Proiectul include activități de digitalizare sau internaționalizare </t>
  </si>
  <si>
    <t xml:space="preserve">Proiectul NU include activități de digitalizare și/sau internaționalizare </t>
  </si>
  <si>
    <t>Programul Regional Sud-Muntenia 2021-2027</t>
  </si>
  <si>
    <t>Documente verificate</t>
  </si>
  <si>
    <t>Cererea de finanţare, Planul de afaceri</t>
  </si>
  <si>
    <t>Cererea de finanţare, Planul de afaceri, Macheta financiară, Situaţiile financiare</t>
  </si>
  <si>
    <t>Cererea de finanţare, Planul de afaceri, Bugetul proiectului, Macheta financiară</t>
  </si>
  <si>
    <t>Planul de afaceri, Documente justificative care au stat la baza stabilirii costurilor, Devizul general întocmit pe modelul din HG 907/29.11.2016, cu modificările şi completările ulterioare, asumat de către solicitantul de finanțare și proiectant, pentru proiectele care propun lucrări, Lista de echipamente și/sau lucrări și/sau servicii cu încadrarea acestora pe secțiunea de cheltuieli eligibile /ne-eligibile</t>
  </si>
  <si>
    <t>Informații preluate din cererea de finanțare, Planul de afaceri, Declaraţia DNSH</t>
  </si>
  <si>
    <t xml:space="preserve"> Documentația privind imunizarea la schimbările climatice, cererea de finanţare, Planul de afaceri (pentru proiectele care prevăd investiţii în infrastructură cu o durată de viaţă mai mare de 5 ani)</t>
  </si>
  <si>
    <t>Documentația privind imunizarea la schimbările climatice, cererea de finanţare, Planul de afaceri (pentru proiectele care prevăd investiţii în infrastructură cu o durată de viaţă mai mare de 5 ani)</t>
  </si>
  <si>
    <t>Cererea de finanţare, Documente care dovedesc complementaritatea cu alte investiții realizate din alte alte surse de finanțare în ultimii 3 ani fiscali (spre exemplu: contracte, acorduri etc)</t>
  </si>
  <si>
    <t>Domeniu de activitate (Clasa CAEN) în care se realizează investiția (în conformitate cu Anexa  la ghid ”Lista domeniilor de activitate eligibile”</t>
  </si>
  <si>
    <t xml:space="preserve">Este cuprins intr-una din diviziunile 13, 14, 15, 16, 17, 20, 22, 23, 24, 25, 26, 27, 28, 29, 30, 31, 32, 38, 55, 58, 62, 71, 86, 93
</t>
  </si>
  <si>
    <t>Pentru fiecare punct procentual (rotunjit la un număr întreg), peste limita minimă obligatorie, reprezentând diferența procentuală raportată la intensitatea maximă a ajutorului, aplicabilă categoriei de IMM și județului în care se implementează proiectul se acordă câte 1 punct, în limita a 10 puncte. Ex: pentru o contribuție de 33,40% se vor acorda 3 puncte (3 puncte procentuale întregi x 1 punct).Pentru contribuția beneficiarului ≥ diferența procentuală raportată la intensitatea maximă a ajutorului, aplicabilă categoriei de IMM și județului în care se implementează proiectul, punctajul este de 10 puncte.</t>
  </si>
  <si>
    <r>
      <t xml:space="preserve">Proiectul determină o reducere a emisiilor de echivalent CO2 în aria de studiu a proiectului </t>
    </r>
    <r>
      <rPr>
        <sz val="10"/>
        <color theme="1"/>
        <rFont val="Calibri"/>
        <family val="2"/>
      </rPr>
      <t>&lt;</t>
    </r>
    <r>
      <rPr>
        <sz val="10"/>
        <color theme="1"/>
        <rFont val="Calibri"/>
        <family val="2"/>
        <scheme val="minor"/>
      </rPr>
      <t xml:space="preserve"> 3%, fără a genera o creștere a acestor emisii în afara ariei de studiu</t>
    </r>
  </si>
  <si>
    <r>
      <t xml:space="preserve">Contributia proiectului la neutralitatea climatică </t>
    </r>
    <r>
      <rPr>
        <sz val="11"/>
        <color theme="1"/>
        <rFont val="Calibri"/>
        <family val="2"/>
        <scheme val="minor"/>
      </rPr>
      <t>(5.1 sau 5.2 sau 5.3)</t>
    </r>
  </si>
  <si>
    <r>
      <t>Contributia proiectului la reziliența în fața schimbărilor climatice (</t>
    </r>
    <r>
      <rPr>
        <sz val="11"/>
        <color theme="1"/>
        <rFont val="Calibri"/>
        <family val="2"/>
        <scheme val="minor"/>
      </rPr>
      <t>6.1 sau 6.2 sau 6.3)</t>
    </r>
  </si>
  <si>
    <t>Locul de implementare a proiectului conform densității IMM la 1000 de locuitori (se alege una din ipoteze)</t>
  </si>
  <si>
    <t>Sediul social al solicitantului (se alege una din ipoteze)</t>
  </si>
  <si>
    <t>Solicitantul are punct de lucru în regiunea Sud-Muntenia și a desfășurat activități la punctul de lucru din regiunea Sud-Muntenia, cel puțin cu 1 an înaintea depunerii cererii de finanţare</t>
  </si>
  <si>
    <t>Solicitantul NU are sediul social/punct de lucru în regiunea Sud-Muntenia și a desfășurat activități la sediu/punct de lucru în România, cel puțin cu 1 an înaintea depunerii cererii de finanţare</t>
  </si>
  <si>
    <t>Solicitantul are sediul social în regiunea Sud-Muntenia și a desfășurat activități, cel puțin cu 1 an înainte de depunerea cererii de finanţare, în regiunea Sud-Muntenia</t>
  </si>
  <si>
    <t xml:space="preserve">Contribuţia proiectului la realizarea Obiectivului Specific RSO 1.3 aferent Priorității 1 din Programul Regional Sud-Muntenia 2021-2027 (1.1 + 1.2 + 1.3) </t>
  </si>
  <si>
    <t>Respectarea principiilor privind  egalitatea de şanse, de gen, nediscriminarea, accesibilitatea și dezvoltarea durabilă. (Nu vor fi punctate măsurile de conformare cu obligațiile legale ale solicitantului în aceste domenii, ci doar acele măsuri suplimentare față de cerințele minime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</si>
</sst>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
      <b/>
      <sz val="12"/>
      <color theme="1"/>
      <name val="Calibri"/>
      <family val="2"/>
      <scheme val="minor"/>
    </font>
    <font>
      <sz val="10"/>
      <color theme="1"/>
      <name val="Calibri"/>
      <family val="2"/>
    </font>
    <font>
      <sz val="8"/>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2">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2" fillId="0" borderId="0" xfId="0" applyFont="1" applyAlignment="1">
      <alignment vertical="center"/>
    </xf>
    <xf numFmtId="9" fontId="0" fillId="0" borderId="3" xfId="0" applyNumberFormat="1" applyBorder="1" applyAlignment="1">
      <alignment horizontal="left" vertical="center" wrapText="1"/>
    </xf>
    <xf numFmtId="0" fontId="0" fillId="4" borderId="0" xfId="0" applyFill="1" applyAlignment="1">
      <alignment vertical="center"/>
    </xf>
    <xf numFmtId="0" fontId="0" fillId="3" borderId="3" xfId="0" applyFill="1" applyBorder="1" applyAlignment="1">
      <alignment vertical="center" wrapText="1"/>
    </xf>
    <xf numFmtId="0" fontId="4" fillId="2"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3" borderId="4" xfId="0" applyFont="1" applyFill="1" applyBorder="1" applyAlignment="1">
      <alignment vertical="center" wrapText="1"/>
    </xf>
    <xf numFmtId="0" fontId="0" fillId="0" borderId="4" xfId="0" applyBorder="1" applyAlignment="1">
      <alignment vertical="center" wrapText="1"/>
    </xf>
    <xf numFmtId="0" fontId="0" fillId="3" borderId="4" xfId="0" applyFill="1" applyBorder="1" applyAlignment="1">
      <alignment vertical="center" wrapText="1"/>
    </xf>
    <xf numFmtId="0" fontId="2" fillId="0" borderId="5" xfId="0" applyFont="1" applyBorder="1" applyAlignment="1">
      <alignment horizontal="center" vertical="center" wrapText="1"/>
    </xf>
    <xf numFmtId="0" fontId="0" fillId="0" borderId="5" xfId="0" applyBorder="1" applyAlignment="1">
      <alignment vertical="center" wrapText="1"/>
    </xf>
    <xf numFmtId="0" fontId="0" fillId="0" borderId="5"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9" xfId="0" applyFont="1" applyBorder="1" applyAlignment="1">
      <alignment horizontal="center" vertical="center" wrapText="1"/>
    </xf>
    <xf numFmtId="0" fontId="0" fillId="0" borderId="10" xfId="0" applyBorder="1" applyAlignment="1">
      <alignment horizontal="center" vertical="center" wrapText="1"/>
    </xf>
    <xf numFmtId="0" fontId="4" fillId="2" borderId="10"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0" fillId="3" borderId="10" xfId="0"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2" xfId="0" applyFont="1" applyFill="1" applyBorder="1" applyAlignment="1">
      <alignment vertical="center" wrapText="1"/>
    </xf>
    <xf numFmtId="0" fontId="2" fillId="2" borderId="13" xfId="0" applyFont="1" applyFill="1" applyBorder="1" applyAlignment="1">
      <alignment horizontal="center" vertical="center" wrapText="1"/>
    </xf>
    <xf numFmtId="0" fontId="2" fillId="0" borderId="3" xfId="0" applyFont="1" applyBorder="1" applyAlignment="1">
      <alignmen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2" fillId="2" borderId="0" xfId="0" applyFont="1" applyFill="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2" fillId="0" borderId="16" xfId="0" applyFont="1" applyBorder="1" applyAlignment="1">
      <alignment horizontal="center" vertical="center" wrapText="1"/>
    </xf>
    <xf numFmtId="0" fontId="2" fillId="2" borderId="16" xfId="0" applyFont="1" applyFill="1" applyBorder="1" applyAlignment="1">
      <alignment vertical="center" wrapText="1"/>
    </xf>
    <xf numFmtId="0" fontId="2" fillId="3" borderId="16" xfId="0" applyFont="1" applyFill="1" applyBorder="1" applyAlignment="1">
      <alignment vertical="center" wrapText="1"/>
    </xf>
    <xf numFmtId="0" fontId="0" fillId="0" borderId="16" xfId="0" applyBorder="1" applyAlignment="1">
      <alignment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5"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N77"/>
  <sheetViews>
    <sheetView tabSelected="1" topLeftCell="A67" zoomScale="80" zoomScaleNormal="80" workbookViewId="0">
      <selection activeCell="E37" sqref="E37"/>
    </sheetView>
  </sheetViews>
  <sheetFormatPr defaultColWidth="8.88671875" defaultRowHeight="14.4" x14ac:dyDescent="0.3"/>
  <cols>
    <col min="1" max="1" width="8.88671875" style="1"/>
    <col min="2" max="4" width="8.88671875" style="5"/>
    <col min="5" max="5" width="46" style="1" customWidth="1"/>
    <col min="6" max="6" width="8.88671875" style="2"/>
    <col min="7" max="7" width="10.77734375" style="1" customWidth="1"/>
    <col min="8" max="8" width="11.33203125" style="1" customWidth="1"/>
    <col min="9" max="9" width="11.88671875" style="1" customWidth="1"/>
    <col min="10" max="10" width="14.5546875" style="1" customWidth="1"/>
    <col min="11" max="11" width="17.33203125" style="1" customWidth="1"/>
    <col min="12" max="12" width="13.5546875" style="1" customWidth="1"/>
    <col min="13" max="13" width="8.88671875" style="1"/>
    <col min="14" max="14" width="21.77734375" style="1" customWidth="1"/>
    <col min="15" max="16384" width="8.88671875" style="1"/>
  </cols>
  <sheetData>
    <row r="3" spans="2:14" ht="15.6" x14ac:dyDescent="0.3">
      <c r="E3" s="46" t="s">
        <v>114</v>
      </c>
      <c r="F3" s="47"/>
      <c r="G3" s="46"/>
      <c r="H3" s="46"/>
      <c r="I3" s="46"/>
      <c r="J3" s="46"/>
      <c r="K3" s="46"/>
      <c r="L3" s="46"/>
      <c r="M3" s="46"/>
      <c r="N3" s="46"/>
    </row>
    <row r="4" spans="2:14" ht="15.6" x14ac:dyDescent="0.3">
      <c r="E4" s="46"/>
      <c r="F4" s="47"/>
      <c r="G4" s="46"/>
      <c r="H4" s="46"/>
      <c r="I4" s="46"/>
      <c r="J4" s="46"/>
      <c r="K4" s="46"/>
      <c r="L4" s="46"/>
      <c r="M4" s="46"/>
      <c r="N4" s="46"/>
    </row>
    <row r="5" spans="2:14" ht="15.6" x14ac:dyDescent="0.3">
      <c r="E5" s="46" t="s">
        <v>57</v>
      </c>
      <c r="F5" s="47"/>
      <c r="G5" s="46"/>
      <c r="H5" s="46"/>
      <c r="I5" s="46"/>
      <c r="J5" s="46"/>
      <c r="K5" s="46"/>
      <c r="L5" s="46"/>
      <c r="M5" s="46"/>
      <c r="N5" s="46"/>
    </row>
    <row r="6" spans="2:14" ht="15.6" x14ac:dyDescent="0.3">
      <c r="E6" s="46" t="s">
        <v>58</v>
      </c>
      <c r="F6" s="47"/>
      <c r="G6" s="46"/>
      <c r="H6" s="46"/>
      <c r="I6" s="46"/>
      <c r="J6" s="46"/>
      <c r="K6" s="46"/>
      <c r="L6" s="46"/>
      <c r="M6" s="46"/>
      <c r="N6" s="46"/>
    </row>
    <row r="7" spans="2:14" ht="15.6" x14ac:dyDescent="0.3">
      <c r="E7" s="46" t="s">
        <v>59</v>
      </c>
      <c r="F7" s="47"/>
      <c r="G7" s="46"/>
      <c r="H7" s="46"/>
      <c r="I7" s="46"/>
      <c r="J7" s="46"/>
      <c r="K7" s="46"/>
      <c r="L7" s="46"/>
      <c r="M7" s="46"/>
      <c r="N7" s="46"/>
    </row>
    <row r="8" spans="2:14" ht="15.6" x14ac:dyDescent="0.3">
      <c r="E8" s="46" t="s">
        <v>109</v>
      </c>
      <c r="F8" s="47"/>
      <c r="G8" s="46"/>
      <c r="H8" s="46"/>
      <c r="I8" s="46"/>
      <c r="J8" s="46"/>
      <c r="K8" s="46"/>
      <c r="L8" s="46"/>
      <c r="M8" s="46"/>
      <c r="N8" s="46"/>
    </row>
    <row r="9" spans="2:14" ht="15.6" x14ac:dyDescent="0.3">
      <c r="E9" s="46"/>
      <c r="F9" s="47"/>
      <c r="G9" s="46"/>
      <c r="H9" s="46"/>
      <c r="I9" s="46"/>
      <c r="J9" s="46"/>
      <c r="K9" s="46"/>
      <c r="L9" s="46"/>
      <c r="M9" s="46"/>
      <c r="N9" s="46"/>
    </row>
    <row r="10" spans="2:14" ht="15.6" x14ac:dyDescent="0.3">
      <c r="E10" s="46" t="s">
        <v>0</v>
      </c>
      <c r="F10" s="47"/>
      <c r="G10" s="46"/>
      <c r="H10" s="46"/>
      <c r="I10" s="46"/>
      <c r="J10" s="46"/>
      <c r="K10" s="46"/>
      <c r="L10" s="46"/>
      <c r="M10" s="46"/>
      <c r="N10" s="46"/>
    </row>
    <row r="11" spans="2:14" ht="15.6" x14ac:dyDescent="0.3">
      <c r="E11" s="46" t="s">
        <v>1</v>
      </c>
      <c r="F11" s="47"/>
      <c r="G11" s="46"/>
      <c r="H11" s="46"/>
      <c r="I11" s="46"/>
      <c r="J11" s="46"/>
      <c r="K11" s="46"/>
      <c r="L11" s="46"/>
      <c r="M11" s="46"/>
      <c r="N11" s="46"/>
    </row>
    <row r="12" spans="2:14" ht="15.6" x14ac:dyDescent="0.3">
      <c r="E12" s="46" t="s">
        <v>60</v>
      </c>
      <c r="F12" s="47"/>
      <c r="G12" s="46"/>
      <c r="H12" s="46"/>
      <c r="I12" s="46"/>
      <c r="J12" s="46"/>
      <c r="K12" s="46"/>
      <c r="L12" s="46"/>
      <c r="M12" s="46"/>
      <c r="N12" s="46"/>
    </row>
    <row r="13" spans="2:14" ht="15.6" x14ac:dyDescent="0.3">
      <c r="E13" s="46"/>
      <c r="F13" s="47"/>
      <c r="G13" s="46"/>
      <c r="H13" s="46"/>
      <c r="I13" s="46"/>
      <c r="J13" s="46"/>
      <c r="K13" s="46"/>
      <c r="L13" s="46"/>
      <c r="M13" s="46"/>
      <c r="N13" s="46"/>
    </row>
    <row r="14" spans="2:14" ht="15.6" x14ac:dyDescent="0.3">
      <c r="E14" s="46" t="s">
        <v>2</v>
      </c>
      <c r="F14" s="47"/>
      <c r="G14" s="46"/>
      <c r="H14" s="46"/>
      <c r="I14" s="46"/>
      <c r="J14" s="46"/>
      <c r="K14" s="46"/>
      <c r="L14" s="46"/>
      <c r="M14" s="46"/>
      <c r="N14" s="46"/>
    </row>
    <row r="15" spans="2:14" ht="15" thickBot="1" x14ac:dyDescent="0.35"/>
    <row r="16" spans="2:14" s="5" customFormat="1" ht="28.8" x14ac:dyDescent="0.3">
      <c r="B16" s="25" t="s">
        <v>3</v>
      </c>
      <c r="C16" s="26" t="s">
        <v>4</v>
      </c>
      <c r="D16" s="26" t="s">
        <v>5</v>
      </c>
      <c r="E16" s="26" t="s">
        <v>6</v>
      </c>
      <c r="F16" s="27" t="s">
        <v>7</v>
      </c>
      <c r="G16" s="17" t="s">
        <v>8</v>
      </c>
      <c r="H16" s="6" t="s">
        <v>7</v>
      </c>
      <c r="I16" s="6" t="s">
        <v>10</v>
      </c>
      <c r="J16" s="6" t="s">
        <v>7</v>
      </c>
      <c r="K16" s="6" t="s">
        <v>12</v>
      </c>
      <c r="L16" s="6" t="s">
        <v>7</v>
      </c>
      <c r="M16" s="48" t="s">
        <v>14</v>
      </c>
      <c r="N16" s="57" t="s">
        <v>115</v>
      </c>
    </row>
    <row r="17" spans="2:14" ht="44.4" customHeight="1" x14ac:dyDescent="0.3">
      <c r="B17" s="28">
        <v>1</v>
      </c>
      <c r="C17" s="7"/>
      <c r="D17" s="7"/>
      <c r="E17" s="8" t="s">
        <v>135</v>
      </c>
      <c r="F17" s="29">
        <f>F18+F22+F26</f>
        <v>28</v>
      </c>
      <c r="G17" s="18"/>
      <c r="H17" s="8" t="s">
        <v>9</v>
      </c>
      <c r="I17" s="8"/>
      <c r="J17" s="8" t="s">
        <v>11</v>
      </c>
      <c r="K17" s="8"/>
      <c r="L17" s="8" t="s">
        <v>13</v>
      </c>
      <c r="M17" s="49"/>
      <c r="N17" s="58"/>
    </row>
    <row r="18" spans="2:14" ht="58.8" customHeight="1" x14ac:dyDescent="0.3">
      <c r="B18" s="30"/>
      <c r="C18" s="9" t="s">
        <v>15</v>
      </c>
      <c r="D18" s="9"/>
      <c r="E18" s="10" t="s">
        <v>64</v>
      </c>
      <c r="F18" s="31">
        <v>10</v>
      </c>
      <c r="G18" s="19"/>
      <c r="H18" s="10"/>
      <c r="I18" s="10"/>
      <c r="J18" s="10"/>
      <c r="K18" s="10"/>
      <c r="L18" s="10"/>
      <c r="M18" s="50"/>
      <c r="N18" s="52" t="s">
        <v>116</v>
      </c>
    </row>
    <row r="19" spans="2:14" ht="43.2" x14ac:dyDescent="0.3">
      <c r="B19" s="32"/>
      <c r="C19" s="6"/>
      <c r="D19" s="6" t="s">
        <v>20</v>
      </c>
      <c r="E19" s="11" t="s">
        <v>61</v>
      </c>
      <c r="F19" s="33">
        <v>10</v>
      </c>
      <c r="G19" s="20"/>
      <c r="H19" s="11"/>
      <c r="I19" s="11"/>
      <c r="J19" s="11"/>
      <c r="K19" s="11"/>
      <c r="L19" s="11"/>
      <c r="M19" s="51"/>
      <c r="N19" s="53"/>
    </row>
    <row r="20" spans="2:14" ht="43.2" x14ac:dyDescent="0.3">
      <c r="B20" s="32"/>
      <c r="C20" s="6"/>
      <c r="D20" s="6" t="s">
        <v>22</v>
      </c>
      <c r="E20" s="11" t="s">
        <v>62</v>
      </c>
      <c r="F20" s="33">
        <v>8</v>
      </c>
      <c r="G20" s="20"/>
      <c r="H20" s="11"/>
      <c r="I20" s="11"/>
      <c r="J20" s="11"/>
      <c r="K20" s="11"/>
      <c r="L20" s="11"/>
      <c r="M20" s="51"/>
      <c r="N20" s="53"/>
    </row>
    <row r="21" spans="2:14" ht="42.6" customHeight="1" x14ac:dyDescent="0.3">
      <c r="B21" s="32"/>
      <c r="C21" s="6"/>
      <c r="D21" s="6" t="s">
        <v>29</v>
      </c>
      <c r="E21" s="11" t="s">
        <v>63</v>
      </c>
      <c r="F21" s="33">
        <v>6</v>
      </c>
      <c r="G21" s="20"/>
      <c r="H21" s="11"/>
      <c r="I21" s="11"/>
      <c r="J21" s="11"/>
      <c r="K21" s="11"/>
      <c r="L21" s="11"/>
      <c r="M21" s="51"/>
      <c r="N21" s="54"/>
    </row>
    <row r="22" spans="2:14" ht="28.8" x14ac:dyDescent="0.3">
      <c r="B22" s="30"/>
      <c r="C22" s="9" t="s">
        <v>16</v>
      </c>
      <c r="D22" s="9"/>
      <c r="E22" s="10" t="s">
        <v>110</v>
      </c>
      <c r="F22" s="31">
        <v>10</v>
      </c>
      <c r="G22" s="19"/>
      <c r="H22" s="10"/>
      <c r="I22" s="10"/>
      <c r="J22" s="10"/>
      <c r="K22" s="10"/>
      <c r="L22" s="10"/>
      <c r="M22" s="10"/>
      <c r="N22" s="52" t="s">
        <v>116</v>
      </c>
    </row>
    <row r="23" spans="2:14" ht="34.799999999999997" customHeight="1" x14ac:dyDescent="0.3">
      <c r="B23" s="32"/>
      <c r="C23" s="6"/>
      <c r="D23" s="6" t="s">
        <v>20</v>
      </c>
      <c r="E23" s="11" t="s">
        <v>111</v>
      </c>
      <c r="F23" s="33">
        <v>10</v>
      </c>
      <c r="G23" s="20"/>
      <c r="H23" s="11"/>
      <c r="I23" s="11"/>
      <c r="J23" s="11"/>
      <c r="K23" s="11"/>
      <c r="L23" s="11"/>
      <c r="M23" s="11"/>
      <c r="N23" s="53"/>
    </row>
    <row r="24" spans="2:14" ht="37.799999999999997" customHeight="1" x14ac:dyDescent="0.3">
      <c r="B24" s="32"/>
      <c r="C24" s="6"/>
      <c r="D24" s="6" t="s">
        <v>22</v>
      </c>
      <c r="E24" s="11" t="s">
        <v>112</v>
      </c>
      <c r="F24" s="33">
        <v>5</v>
      </c>
      <c r="G24" s="20"/>
      <c r="H24" s="11"/>
      <c r="I24" s="11"/>
      <c r="J24" s="11"/>
      <c r="K24" s="11"/>
      <c r="L24" s="11"/>
      <c r="M24" s="11"/>
      <c r="N24" s="53"/>
    </row>
    <row r="25" spans="2:14" ht="37.799999999999997" customHeight="1" x14ac:dyDescent="0.3">
      <c r="B25" s="32"/>
      <c r="C25" s="6"/>
      <c r="D25" s="6" t="s">
        <v>29</v>
      </c>
      <c r="E25" s="11" t="s">
        <v>113</v>
      </c>
      <c r="F25" s="33">
        <v>0</v>
      </c>
      <c r="G25" s="20"/>
      <c r="H25" s="11"/>
      <c r="I25" s="11"/>
      <c r="J25" s="11"/>
      <c r="K25" s="11"/>
      <c r="L25" s="11"/>
      <c r="M25" s="11"/>
      <c r="N25" s="54"/>
    </row>
    <row r="26" spans="2:14" s="12" customFormat="1" ht="43.2" x14ac:dyDescent="0.3">
      <c r="B26" s="30"/>
      <c r="C26" s="9" t="s">
        <v>17</v>
      </c>
      <c r="D26" s="9"/>
      <c r="E26" s="10" t="s">
        <v>124</v>
      </c>
      <c r="F26" s="31">
        <v>8</v>
      </c>
      <c r="G26" s="19"/>
      <c r="H26" s="10"/>
      <c r="I26" s="10"/>
      <c r="J26" s="10"/>
      <c r="K26" s="10"/>
      <c r="L26" s="10"/>
      <c r="M26" s="10"/>
      <c r="N26" s="52" t="s">
        <v>116</v>
      </c>
    </row>
    <row r="27" spans="2:14" ht="57.6" x14ac:dyDescent="0.3">
      <c r="B27" s="32"/>
      <c r="C27" s="6"/>
      <c r="D27" s="6" t="s">
        <v>20</v>
      </c>
      <c r="E27" s="11" t="s">
        <v>125</v>
      </c>
      <c r="F27" s="33">
        <v>8</v>
      </c>
      <c r="G27" s="20"/>
      <c r="H27" s="11"/>
      <c r="I27" s="11"/>
      <c r="J27" s="11"/>
      <c r="K27" s="11"/>
      <c r="L27" s="11"/>
      <c r="M27" s="11"/>
      <c r="N27" s="53"/>
    </row>
    <row r="28" spans="2:14" ht="28.2" customHeight="1" x14ac:dyDescent="0.3">
      <c r="B28" s="32"/>
      <c r="C28" s="6"/>
      <c r="D28" s="6" t="s">
        <v>22</v>
      </c>
      <c r="E28" s="11" t="s">
        <v>95</v>
      </c>
      <c r="F28" s="33">
        <v>2</v>
      </c>
      <c r="G28" s="20"/>
      <c r="H28" s="11"/>
      <c r="I28" s="11"/>
      <c r="J28" s="11"/>
      <c r="K28" s="11"/>
      <c r="L28" s="11"/>
      <c r="M28" s="11"/>
      <c r="N28" s="54"/>
    </row>
    <row r="29" spans="2:14" s="12" customFormat="1" x14ac:dyDescent="0.3">
      <c r="B29" s="28">
        <v>2</v>
      </c>
      <c r="C29" s="7"/>
      <c r="D29" s="7"/>
      <c r="E29" s="45" t="s">
        <v>66</v>
      </c>
      <c r="F29" s="29">
        <f>F30+F33+F36</f>
        <v>20</v>
      </c>
      <c r="G29" s="18"/>
      <c r="H29" s="8"/>
      <c r="I29" s="8"/>
      <c r="J29" s="8"/>
      <c r="K29" s="8"/>
      <c r="L29" s="8"/>
      <c r="M29" s="8"/>
    </row>
    <row r="30" spans="2:14" ht="57.6" customHeight="1" x14ac:dyDescent="0.3">
      <c r="B30" s="30"/>
      <c r="C30" s="9" t="s">
        <v>18</v>
      </c>
      <c r="D30" s="9"/>
      <c r="E30" s="10" t="s">
        <v>19</v>
      </c>
      <c r="F30" s="31">
        <v>5</v>
      </c>
      <c r="G30" s="19"/>
      <c r="H30" s="10"/>
      <c r="I30" s="10"/>
      <c r="J30" s="10"/>
      <c r="K30" s="10"/>
      <c r="L30" s="10"/>
      <c r="M30" s="10"/>
      <c r="N30" s="52" t="s">
        <v>117</v>
      </c>
    </row>
    <row r="31" spans="2:14" x14ac:dyDescent="0.3">
      <c r="B31" s="32"/>
      <c r="C31" s="6"/>
      <c r="D31" s="6" t="s">
        <v>20</v>
      </c>
      <c r="E31" s="11" t="s">
        <v>21</v>
      </c>
      <c r="F31" s="33">
        <v>5</v>
      </c>
      <c r="G31" s="20"/>
      <c r="H31" s="11"/>
      <c r="I31" s="11"/>
      <c r="J31" s="11"/>
      <c r="K31" s="11"/>
      <c r="L31" s="11"/>
      <c r="M31" s="11"/>
      <c r="N31" s="53"/>
    </row>
    <row r="32" spans="2:14" x14ac:dyDescent="0.3">
      <c r="B32" s="32"/>
      <c r="C32" s="6"/>
      <c r="D32" s="6" t="s">
        <v>22</v>
      </c>
      <c r="E32" s="11" t="s">
        <v>23</v>
      </c>
      <c r="F32" s="33">
        <v>0</v>
      </c>
      <c r="G32" s="20"/>
      <c r="H32" s="11"/>
      <c r="I32" s="11"/>
      <c r="J32" s="11"/>
      <c r="K32" s="11"/>
      <c r="L32" s="11"/>
      <c r="M32" s="11"/>
      <c r="N32" s="54"/>
    </row>
    <row r="33" spans="2:14" ht="57.6" customHeight="1" x14ac:dyDescent="0.3">
      <c r="B33" s="30"/>
      <c r="C33" s="9" t="s">
        <v>24</v>
      </c>
      <c r="D33" s="9"/>
      <c r="E33" s="10" t="s">
        <v>106</v>
      </c>
      <c r="F33" s="31">
        <v>5</v>
      </c>
      <c r="G33" s="19"/>
      <c r="H33" s="10"/>
      <c r="I33" s="10"/>
      <c r="J33" s="10"/>
      <c r="K33" s="10"/>
      <c r="L33" s="10"/>
      <c r="M33" s="10"/>
      <c r="N33" s="52" t="s">
        <v>117</v>
      </c>
    </row>
    <row r="34" spans="2:14" x14ac:dyDescent="0.3">
      <c r="B34" s="32"/>
      <c r="C34" s="6"/>
      <c r="D34" s="6" t="s">
        <v>20</v>
      </c>
      <c r="E34" s="11" t="s">
        <v>25</v>
      </c>
      <c r="F34" s="33">
        <v>5</v>
      </c>
      <c r="G34" s="20"/>
      <c r="H34" s="11"/>
      <c r="I34" s="11"/>
      <c r="J34" s="11"/>
      <c r="K34" s="11"/>
      <c r="L34" s="11"/>
      <c r="M34" s="11"/>
      <c r="N34" s="53"/>
    </row>
    <row r="35" spans="2:14" x14ac:dyDescent="0.3">
      <c r="B35" s="32"/>
      <c r="C35" s="6"/>
      <c r="D35" s="6" t="s">
        <v>22</v>
      </c>
      <c r="E35" s="11" t="s">
        <v>26</v>
      </c>
      <c r="F35" s="33">
        <v>0</v>
      </c>
      <c r="G35" s="20"/>
      <c r="H35" s="11"/>
      <c r="I35" s="11"/>
      <c r="J35" s="11"/>
      <c r="K35" s="11"/>
      <c r="L35" s="11"/>
      <c r="M35" s="11"/>
      <c r="N35" s="54"/>
    </row>
    <row r="36" spans="2:14" ht="72" customHeight="1" x14ac:dyDescent="0.3">
      <c r="B36" s="30"/>
      <c r="C36" s="9" t="s">
        <v>27</v>
      </c>
      <c r="D36" s="9"/>
      <c r="E36" s="10" t="s">
        <v>28</v>
      </c>
      <c r="F36" s="31">
        <v>10</v>
      </c>
      <c r="G36" s="19"/>
      <c r="H36" s="10"/>
      <c r="I36" s="10"/>
      <c r="J36" s="10"/>
      <c r="K36" s="10"/>
      <c r="L36" s="10"/>
      <c r="M36" s="10"/>
      <c r="N36" s="55" t="s">
        <v>118</v>
      </c>
    </row>
    <row r="37" spans="2:14" ht="196.8" customHeight="1" x14ac:dyDescent="0.3">
      <c r="B37" s="32"/>
      <c r="C37" s="6"/>
      <c r="D37" s="6" t="s">
        <v>20</v>
      </c>
      <c r="E37" s="11" t="s">
        <v>126</v>
      </c>
      <c r="F37" s="33">
        <v>10</v>
      </c>
      <c r="G37" s="20"/>
      <c r="H37" s="11"/>
      <c r="I37" s="11"/>
      <c r="J37" s="11"/>
      <c r="K37" s="11"/>
      <c r="L37" s="11"/>
      <c r="M37" s="11"/>
      <c r="N37" s="56"/>
    </row>
    <row r="38" spans="2:14" ht="63" customHeight="1" x14ac:dyDescent="0.3">
      <c r="B38" s="32"/>
      <c r="C38" s="6"/>
      <c r="D38" s="6" t="s">
        <v>22</v>
      </c>
      <c r="E38" s="13" t="s">
        <v>108</v>
      </c>
      <c r="F38" s="33">
        <v>0</v>
      </c>
      <c r="G38" s="20"/>
      <c r="H38" s="11"/>
      <c r="I38" s="11"/>
      <c r="J38" s="11"/>
      <c r="K38" s="11"/>
      <c r="L38" s="11"/>
      <c r="M38" s="11"/>
      <c r="N38" s="56"/>
    </row>
    <row r="39" spans="2:14" x14ac:dyDescent="0.3">
      <c r="B39" s="28">
        <v>3</v>
      </c>
      <c r="C39" s="7"/>
      <c r="D39" s="7"/>
      <c r="E39" s="8" t="s">
        <v>65</v>
      </c>
      <c r="F39" s="29">
        <f>F40+F47+F50</f>
        <v>22</v>
      </c>
      <c r="G39" s="18"/>
      <c r="H39" s="8"/>
      <c r="I39" s="8"/>
      <c r="J39" s="8"/>
      <c r="K39" s="8"/>
      <c r="L39" s="8"/>
      <c r="M39" s="8"/>
    </row>
    <row r="40" spans="2:14" ht="28.8" customHeight="1" x14ac:dyDescent="0.3">
      <c r="B40" s="30"/>
      <c r="C40" s="9" t="s">
        <v>46</v>
      </c>
      <c r="D40" s="9"/>
      <c r="E40" s="10" t="s">
        <v>31</v>
      </c>
      <c r="F40" s="31">
        <v>12</v>
      </c>
      <c r="G40" s="19"/>
      <c r="H40" s="10"/>
      <c r="I40" s="10"/>
      <c r="J40" s="10"/>
      <c r="K40" s="10"/>
      <c r="L40" s="10"/>
      <c r="M40" s="10"/>
      <c r="N40" s="52" t="s">
        <v>119</v>
      </c>
    </row>
    <row r="41" spans="2:14" ht="43.2" customHeight="1" x14ac:dyDescent="0.3">
      <c r="B41" s="32"/>
      <c r="C41" s="6"/>
      <c r="D41" s="6" t="s">
        <v>20</v>
      </c>
      <c r="E41" s="11" t="s">
        <v>32</v>
      </c>
      <c r="F41" s="33">
        <v>1</v>
      </c>
      <c r="G41" s="20"/>
      <c r="H41" s="11"/>
      <c r="I41" s="11"/>
      <c r="J41" s="11"/>
      <c r="K41" s="11"/>
      <c r="L41" s="11"/>
      <c r="M41" s="11"/>
      <c r="N41" s="53"/>
    </row>
    <row r="42" spans="2:14" ht="67.2" customHeight="1" x14ac:dyDescent="0.3">
      <c r="B42" s="32"/>
      <c r="C42" s="6"/>
      <c r="D42" s="6" t="s">
        <v>22</v>
      </c>
      <c r="E42" s="11" t="s">
        <v>33</v>
      </c>
      <c r="F42" s="33" t="s">
        <v>34</v>
      </c>
      <c r="G42" s="20"/>
      <c r="H42" s="11"/>
      <c r="I42" s="11"/>
      <c r="J42" s="11"/>
      <c r="K42" s="11"/>
      <c r="L42" s="11"/>
      <c r="M42" s="11"/>
      <c r="N42" s="53"/>
    </row>
    <row r="43" spans="2:14" ht="109.2" customHeight="1" x14ac:dyDescent="0.3">
      <c r="B43" s="32"/>
      <c r="C43" s="6"/>
      <c r="D43" s="6" t="s">
        <v>29</v>
      </c>
      <c r="E43" s="11" t="s">
        <v>35</v>
      </c>
      <c r="F43" s="33" t="s">
        <v>34</v>
      </c>
      <c r="G43" s="20"/>
      <c r="H43" s="11"/>
      <c r="I43" s="11"/>
      <c r="J43" s="11"/>
      <c r="K43" s="11"/>
      <c r="L43" s="11"/>
      <c r="M43" s="11"/>
      <c r="N43" s="53"/>
    </row>
    <row r="44" spans="2:14" ht="60" customHeight="1" x14ac:dyDescent="0.3">
      <c r="B44" s="32"/>
      <c r="C44" s="6"/>
      <c r="D44" s="6" t="s">
        <v>30</v>
      </c>
      <c r="E44" s="11" t="s">
        <v>36</v>
      </c>
      <c r="F44" s="33">
        <v>2</v>
      </c>
      <c r="G44" s="20"/>
      <c r="H44" s="11"/>
      <c r="I44" s="11"/>
      <c r="J44" s="11"/>
      <c r="K44" s="11"/>
      <c r="L44" s="11"/>
      <c r="M44" s="11"/>
      <c r="N44" s="53"/>
    </row>
    <row r="45" spans="2:14" ht="44.4" customHeight="1" x14ac:dyDescent="0.3">
      <c r="B45" s="32"/>
      <c r="C45" s="6"/>
      <c r="D45" s="6" t="s">
        <v>37</v>
      </c>
      <c r="E45" s="11" t="s">
        <v>38</v>
      </c>
      <c r="F45" s="33">
        <v>2</v>
      </c>
      <c r="G45" s="20"/>
      <c r="H45" s="11"/>
      <c r="I45" s="11"/>
      <c r="J45" s="11"/>
      <c r="K45" s="11"/>
      <c r="L45" s="11"/>
      <c r="M45" s="11"/>
      <c r="N45" s="53"/>
    </row>
    <row r="46" spans="2:14" ht="86.4" x14ac:dyDescent="0.3">
      <c r="B46" s="32"/>
      <c r="C46" s="6"/>
      <c r="D46" s="6" t="s">
        <v>39</v>
      </c>
      <c r="E46" s="11" t="s">
        <v>40</v>
      </c>
      <c r="F46" s="33">
        <v>1</v>
      </c>
      <c r="G46" s="20"/>
      <c r="H46" s="11"/>
      <c r="I46" s="11"/>
      <c r="J46" s="11"/>
      <c r="K46" s="11"/>
      <c r="L46" s="11"/>
      <c r="M46" s="11"/>
      <c r="N46" s="54"/>
    </row>
    <row r="47" spans="2:14" ht="57.6" customHeight="1" x14ac:dyDescent="0.3">
      <c r="B47" s="30"/>
      <c r="C47" s="9" t="s">
        <v>48</v>
      </c>
      <c r="D47" s="9"/>
      <c r="E47" s="10" t="s">
        <v>41</v>
      </c>
      <c r="F47" s="31">
        <v>5</v>
      </c>
      <c r="G47" s="19"/>
      <c r="H47" s="10"/>
      <c r="I47" s="10"/>
      <c r="J47" s="10"/>
      <c r="K47" s="10"/>
      <c r="L47" s="10"/>
      <c r="M47" s="10"/>
      <c r="N47" s="52" t="s">
        <v>117</v>
      </c>
    </row>
    <row r="48" spans="2:14" x14ac:dyDescent="0.3">
      <c r="B48" s="32"/>
      <c r="C48" s="6"/>
      <c r="D48" s="6" t="s">
        <v>20</v>
      </c>
      <c r="E48" s="11" t="s">
        <v>42</v>
      </c>
      <c r="F48" s="33">
        <v>5</v>
      </c>
      <c r="G48" s="20"/>
      <c r="H48" s="11"/>
      <c r="I48" s="11"/>
      <c r="J48" s="11"/>
      <c r="K48" s="11"/>
      <c r="L48" s="11"/>
      <c r="M48" s="11"/>
      <c r="N48" s="53"/>
    </row>
    <row r="49" spans="2:14" x14ac:dyDescent="0.3">
      <c r="B49" s="32"/>
      <c r="C49" s="6"/>
      <c r="D49" s="6" t="s">
        <v>22</v>
      </c>
      <c r="E49" s="11" t="s">
        <v>43</v>
      </c>
      <c r="F49" s="33">
        <v>0</v>
      </c>
      <c r="G49" s="20"/>
      <c r="H49" s="11"/>
      <c r="I49" s="11"/>
      <c r="J49" s="11"/>
      <c r="K49" s="11"/>
      <c r="L49" s="11"/>
      <c r="M49" s="11"/>
      <c r="N49" s="54"/>
    </row>
    <row r="50" spans="2:14" ht="57.6" customHeight="1" x14ac:dyDescent="0.3">
      <c r="B50" s="30"/>
      <c r="C50" s="9" t="s">
        <v>50</v>
      </c>
      <c r="D50" s="9"/>
      <c r="E50" s="10" t="s">
        <v>107</v>
      </c>
      <c r="F50" s="31">
        <v>5</v>
      </c>
      <c r="G50" s="19"/>
      <c r="H50" s="10"/>
      <c r="I50" s="10"/>
      <c r="J50" s="10"/>
      <c r="K50" s="10"/>
      <c r="L50" s="10"/>
      <c r="M50" s="10"/>
      <c r="N50" s="52" t="s">
        <v>117</v>
      </c>
    </row>
    <row r="51" spans="2:14" x14ac:dyDescent="0.3">
      <c r="B51" s="32"/>
      <c r="C51" s="6"/>
      <c r="D51" s="6" t="s">
        <v>20</v>
      </c>
      <c r="E51" s="11" t="s">
        <v>44</v>
      </c>
      <c r="F51" s="33">
        <v>5</v>
      </c>
      <c r="G51" s="20"/>
      <c r="H51" s="11"/>
      <c r="I51" s="11"/>
      <c r="J51" s="11"/>
      <c r="K51" s="11"/>
      <c r="L51" s="11"/>
      <c r="M51" s="11"/>
      <c r="N51" s="53"/>
    </row>
    <row r="52" spans="2:14" ht="28.8" x14ac:dyDescent="0.3">
      <c r="B52" s="32"/>
      <c r="C52" s="6"/>
      <c r="D52" s="6" t="s">
        <v>22</v>
      </c>
      <c r="E52" s="11" t="s">
        <v>45</v>
      </c>
      <c r="F52" s="33">
        <v>0</v>
      </c>
      <c r="G52" s="20"/>
      <c r="H52" s="11"/>
      <c r="I52" s="11"/>
      <c r="J52" s="11"/>
      <c r="K52" s="11"/>
      <c r="L52" s="11"/>
      <c r="M52" s="11"/>
      <c r="N52" s="54"/>
    </row>
    <row r="53" spans="2:14" ht="86.4" x14ac:dyDescent="0.3">
      <c r="B53" s="28">
        <v>4</v>
      </c>
      <c r="C53" s="7"/>
      <c r="D53" s="7"/>
      <c r="E53" s="8" t="s">
        <v>136</v>
      </c>
      <c r="F53" s="29">
        <f>F54+F56+F55</f>
        <v>10</v>
      </c>
      <c r="G53" s="18"/>
      <c r="H53" s="8"/>
      <c r="I53" s="8"/>
      <c r="J53" s="8"/>
      <c r="K53" s="8"/>
      <c r="L53" s="8"/>
      <c r="M53" s="8"/>
      <c r="N53" s="52" t="s">
        <v>120</v>
      </c>
    </row>
    <row r="54" spans="2:14" ht="86.4" x14ac:dyDescent="0.3">
      <c r="B54" s="30"/>
      <c r="C54" s="9" t="s">
        <v>51</v>
      </c>
      <c r="D54" s="9"/>
      <c r="E54" s="10" t="s">
        <v>47</v>
      </c>
      <c r="F54" s="31">
        <v>3</v>
      </c>
      <c r="G54" s="19"/>
      <c r="H54" s="10"/>
      <c r="I54" s="10"/>
      <c r="J54" s="10"/>
      <c r="K54" s="10"/>
      <c r="L54" s="10"/>
      <c r="M54" s="10"/>
      <c r="N54" s="53"/>
    </row>
    <row r="55" spans="2:14" ht="86.4" x14ac:dyDescent="0.3">
      <c r="B55" s="30"/>
      <c r="C55" s="9" t="s">
        <v>67</v>
      </c>
      <c r="D55" s="9"/>
      <c r="E55" s="10" t="s">
        <v>49</v>
      </c>
      <c r="F55" s="31">
        <v>3</v>
      </c>
      <c r="G55" s="19"/>
      <c r="H55" s="10"/>
      <c r="I55" s="10"/>
      <c r="J55" s="10"/>
      <c r="K55" s="10"/>
      <c r="L55" s="10"/>
      <c r="M55" s="10"/>
      <c r="N55" s="53"/>
    </row>
    <row r="56" spans="2:14" ht="129.6" x14ac:dyDescent="0.3">
      <c r="B56" s="30"/>
      <c r="C56" s="9" t="s">
        <v>68</v>
      </c>
      <c r="D56" s="9"/>
      <c r="E56" s="10" t="s">
        <v>90</v>
      </c>
      <c r="F56" s="31">
        <v>4</v>
      </c>
      <c r="G56" s="19"/>
      <c r="H56" s="10"/>
      <c r="I56" s="10"/>
      <c r="J56" s="10"/>
      <c r="K56" s="10"/>
      <c r="L56" s="10"/>
      <c r="M56" s="10"/>
      <c r="N56" s="54"/>
    </row>
    <row r="57" spans="2:14" s="14" customFormat="1" ht="46.2" customHeight="1" thickBot="1" x14ac:dyDescent="0.35">
      <c r="B57" s="28" t="s">
        <v>75</v>
      </c>
      <c r="C57" s="7"/>
      <c r="D57" s="7"/>
      <c r="E57" s="16" t="s">
        <v>128</v>
      </c>
      <c r="F57" s="34">
        <v>2</v>
      </c>
      <c r="G57" s="18"/>
      <c r="H57" s="8"/>
      <c r="I57" s="8"/>
      <c r="J57" s="8"/>
      <c r="K57" s="8"/>
      <c r="L57" s="8"/>
      <c r="M57" s="8"/>
      <c r="N57" s="59" t="s">
        <v>121</v>
      </c>
    </row>
    <row r="58" spans="2:14" s="14" customFormat="1" ht="57" customHeight="1" thickBot="1" x14ac:dyDescent="0.35">
      <c r="B58" s="30"/>
      <c r="C58" s="9" t="s">
        <v>52</v>
      </c>
      <c r="D58" s="9"/>
      <c r="E58" s="3" t="s">
        <v>69</v>
      </c>
      <c r="F58" s="35">
        <v>2</v>
      </c>
      <c r="G58" s="19"/>
      <c r="H58" s="10"/>
      <c r="I58" s="10"/>
      <c r="J58" s="10"/>
      <c r="K58" s="10"/>
      <c r="L58" s="10"/>
      <c r="M58" s="10"/>
      <c r="N58" s="60"/>
    </row>
    <row r="59" spans="2:14" s="14" customFormat="1" ht="52.8" customHeight="1" thickBot="1" x14ac:dyDescent="0.35">
      <c r="B59" s="30"/>
      <c r="C59" s="9" t="s">
        <v>72</v>
      </c>
      <c r="D59" s="9"/>
      <c r="E59" s="4" t="s">
        <v>127</v>
      </c>
      <c r="F59" s="36">
        <v>1</v>
      </c>
      <c r="G59" s="19"/>
      <c r="H59" s="10"/>
      <c r="I59" s="10"/>
      <c r="J59" s="10"/>
      <c r="K59" s="10"/>
      <c r="L59" s="10"/>
      <c r="M59" s="10"/>
      <c r="N59" s="60"/>
    </row>
    <row r="60" spans="2:14" s="14" customFormat="1" ht="39" customHeight="1" thickBot="1" x14ac:dyDescent="0.35">
      <c r="B60" s="30"/>
      <c r="C60" s="9" t="s">
        <v>73</v>
      </c>
      <c r="D60" s="9"/>
      <c r="E60" s="4" t="s">
        <v>92</v>
      </c>
      <c r="F60" s="36">
        <v>0</v>
      </c>
      <c r="G60" s="19"/>
      <c r="H60" s="10"/>
      <c r="I60" s="10"/>
      <c r="J60" s="10"/>
      <c r="K60" s="10"/>
      <c r="L60" s="10"/>
      <c r="M60" s="10"/>
      <c r="N60" s="61"/>
    </row>
    <row r="61" spans="2:14" s="14" customFormat="1" ht="43.8" customHeight="1" thickBot="1" x14ac:dyDescent="0.35">
      <c r="B61" s="28" t="s">
        <v>76</v>
      </c>
      <c r="C61" s="7"/>
      <c r="D61" s="7"/>
      <c r="E61" s="16" t="s">
        <v>129</v>
      </c>
      <c r="F61" s="34">
        <v>2</v>
      </c>
      <c r="G61" s="18"/>
      <c r="H61" s="8"/>
      <c r="I61" s="8"/>
      <c r="J61" s="8"/>
      <c r="K61" s="8"/>
      <c r="L61" s="8"/>
      <c r="M61" s="8"/>
      <c r="N61" s="59" t="s">
        <v>122</v>
      </c>
    </row>
    <row r="62" spans="2:14" s="14" customFormat="1" ht="37.200000000000003" customHeight="1" thickBot="1" x14ac:dyDescent="0.35">
      <c r="B62" s="30"/>
      <c r="C62" s="9" t="s">
        <v>53</v>
      </c>
      <c r="D62" s="9"/>
      <c r="E62" s="3" t="s">
        <v>70</v>
      </c>
      <c r="F62" s="36">
        <v>2</v>
      </c>
      <c r="G62" s="19"/>
      <c r="H62" s="10"/>
      <c r="I62" s="10"/>
      <c r="J62" s="10"/>
      <c r="K62" s="10"/>
      <c r="L62" s="10"/>
      <c r="M62" s="10"/>
      <c r="N62" s="60"/>
    </row>
    <row r="63" spans="2:14" s="14" customFormat="1" ht="39.6" customHeight="1" thickBot="1" x14ac:dyDescent="0.35">
      <c r="B63" s="30"/>
      <c r="C63" s="9" t="s">
        <v>54</v>
      </c>
      <c r="D63" s="9"/>
      <c r="E63" s="4" t="s">
        <v>71</v>
      </c>
      <c r="F63" s="36">
        <v>1</v>
      </c>
      <c r="G63" s="19"/>
      <c r="H63" s="10"/>
      <c r="I63" s="10"/>
      <c r="J63" s="10"/>
      <c r="K63" s="10"/>
      <c r="L63" s="10"/>
      <c r="M63" s="10"/>
      <c r="N63" s="60"/>
    </row>
    <row r="64" spans="2:14" s="14" customFormat="1" ht="39.6" customHeight="1" thickBot="1" x14ac:dyDescent="0.35">
      <c r="B64" s="30"/>
      <c r="C64" s="9" t="s">
        <v>74</v>
      </c>
      <c r="D64" s="9"/>
      <c r="E64" s="4" t="s">
        <v>92</v>
      </c>
      <c r="F64" s="36">
        <v>0</v>
      </c>
      <c r="G64" s="19"/>
      <c r="H64" s="10"/>
      <c r="I64" s="10"/>
      <c r="J64" s="10"/>
      <c r="K64" s="10"/>
      <c r="L64" s="10"/>
      <c r="M64" s="10"/>
      <c r="N64" s="61"/>
    </row>
    <row r="65" spans="2:14" s="12" customFormat="1" ht="45.6" customHeight="1" x14ac:dyDescent="0.3">
      <c r="B65" s="28" t="s">
        <v>77</v>
      </c>
      <c r="C65" s="7"/>
      <c r="D65" s="7"/>
      <c r="E65" s="8" t="s">
        <v>130</v>
      </c>
      <c r="F65" s="29">
        <v>3</v>
      </c>
      <c r="G65" s="18"/>
      <c r="H65" s="8"/>
      <c r="I65" s="8"/>
      <c r="J65" s="8"/>
      <c r="K65" s="8"/>
      <c r="L65" s="8"/>
      <c r="M65" s="8"/>
      <c r="N65" s="52" t="s">
        <v>116</v>
      </c>
    </row>
    <row r="66" spans="2:14" ht="40.200000000000003" customHeight="1" x14ac:dyDescent="0.3">
      <c r="B66" s="30"/>
      <c r="C66" s="9" t="s">
        <v>55</v>
      </c>
      <c r="D66" s="9"/>
      <c r="E66" s="15" t="s">
        <v>81</v>
      </c>
      <c r="F66" s="37">
        <v>3</v>
      </c>
      <c r="G66" s="21"/>
      <c r="H66" s="15"/>
      <c r="I66" s="15"/>
      <c r="J66" s="15"/>
      <c r="K66" s="15"/>
      <c r="L66" s="15"/>
      <c r="M66" s="15"/>
      <c r="N66" s="53"/>
    </row>
    <row r="67" spans="2:14" ht="41.4" customHeight="1" x14ac:dyDescent="0.3">
      <c r="B67" s="30"/>
      <c r="C67" s="9" t="s">
        <v>56</v>
      </c>
      <c r="D67" s="9"/>
      <c r="E67" s="15" t="s">
        <v>91</v>
      </c>
      <c r="F67" s="37">
        <v>1</v>
      </c>
      <c r="G67" s="21"/>
      <c r="H67" s="15"/>
      <c r="I67" s="15"/>
      <c r="J67" s="15"/>
      <c r="K67" s="15"/>
      <c r="L67" s="15"/>
      <c r="M67" s="15"/>
      <c r="N67" s="53"/>
    </row>
    <row r="68" spans="2:14" ht="32.4" customHeight="1" x14ac:dyDescent="0.3">
      <c r="B68" s="30"/>
      <c r="C68" s="9" t="s">
        <v>80</v>
      </c>
      <c r="D68" s="9"/>
      <c r="E68" s="15" t="s">
        <v>97</v>
      </c>
      <c r="F68" s="37">
        <v>0</v>
      </c>
      <c r="G68" s="21"/>
      <c r="H68" s="15"/>
      <c r="I68" s="15"/>
      <c r="J68" s="15"/>
      <c r="K68" s="15"/>
      <c r="L68" s="15"/>
      <c r="M68" s="15"/>
      <c r="N68" s="54"/>
    </row>
    <row r="69" spans="2:14" s="12" customFormat="1" ht="28.2" customHeight="1" x14ac:dyDescent="0.3">
      <c r="B69" s="28">
        <v>8</v>
      </c>
      <c r="C69" s="7"/>
      <c r="D69" s="7"/>
      <c r="E69" s="8" t="s">
        <v>131</v>
      </c>
      <c r="F69" s="29">
        <v>9</v>
      </c>
      <c r="G69" s="18"/>
      <c r="H69" s="8"/>
      <c r="I69" s="8"/>
      <c r="J69" s="8"/>
      <c r="K69" s="8"/>
      <c r="L69" s="8"/>
      <c r="M69" s="8"/>
      <c r="N69" s="52" t="s">
        <v>116</v>
      </c>
    </row>
    <row r="70" spans="2:14" ht="66" customHeight="1" x14ac:dyDescent="0.3">
      <c r="B70" s="30"/>
      <c r="C70" s="9" t="s">
        <v>78</v>
      </c>
      <c r="D70" s="9"/>
      <c r="E70" s="15" t="s">
        <v>134</v>
      </c>
      <c r="F70" s="37">
        <v>9</v>
      </c>
      <c r="G70" s="21"/>
      <c r="H70" s="15"/>
      <c r="I70" s="15"/>
      <c r="J70" s="15"/>
      <c r="K70" s="15"/>
      <c r="L70" s="15"/>
      <c r="M70" s="15"/>
      <c r="N70" s="53"/>
    </row>
    <row r="71" spans="2:14" ht="66.599999999999994" customHeight="1" x14ac:dyDescent="0.3">
      <c r="B71" s="30"/>
      <c r="C71" s="9" t="s">
        <v>79</v>
      </c>
      <c r="D71" s="9"/>
      <c r="E71" s="15" t="s">
        <v>132</v>
      </c>
      <c r="F71" s="37">
        <v>3</v>
      </c>
      <c r="G71" s="21"/>
      <c r="H71" s="15"/>
      <c r="I71" s="15"/>
      <c r="J71" s="15"/>
      <c r="K71" s="15"/>
      <c r="L71" s="15"/>
      <c r="M71" s="15"/>
      <c r="N71" s="53"/>
    </row>
    <row r="72" spans="2:14" ht="57.6" x14ac:dyDescent="0.3">
      <c r="B72" s="30"/>
      <c r="C72" s="9" t="s">
        <v>83</v>
      </c>
      <c r="D72" s="9"/>
      <c r="E72" s="15" t="s">
        <v>133</v>
      </c>
      <c r="F72" s="37">
        <v>0</v>
      </c>
      <c r="G72" s="21"/>
      <c r="H72" s="15"/>
      <c r="I72" s="15"/>
      <c r="J72" s="15"/>
      <c r="K72" s="15"/>
      <c r="L72" s="15"/>
      <c r="M72" s="15"/>
      <c r="N72" s="54"/>
    </row>
    <row r="73" spans="2:14" s="12" customFormat="1" ht="57.6" x14ac:dyDescent="0.3">
      <c r="B73" s="28" t="s">
        <v>86</v>
      </c>
      <c r="C73" s="7"/>
      <c r="D73" s="7"/>
      <c r="E73" s="8" t="s">
        <v>88</v>
      </c>
      <c r="F73" s="29">
        <f>F74+F75</f>
        <v>4</v>
      </c>
      <c r="G73" s="18"/>
      <c r="H73" s="8"/>
      <c r="I73" s="8"/>
      <c r="J73" s="8"/>
      <c r="K73" s="8"/>
      <c r="L73" s="8"/>
      <c r="M73" s="8"/>
      <c r="N73" s="52" t="s">
        <v>123</v>
      </c>
    </row>
    <row r="74" spans="2:14" ht="72" customHeight="1" x14ac:dyDescent="0.3">
      <c r="B74" s="30"/>
      <c r="C74" s="9" t="s">
        <v>84</v>
      </c>
      <c r="D74" s="9"/>
      <c r="E74" s="15" t="s">
        <v>87</v>
      </c>
      <c r="F74" s="37">
        <v>2</v>
      </c>
      <c r="G74" s="21"/>
      <c r="H74" s="15"/>
      <c r="I74" s="15"/>
      <c r="J74" s="15"/>
      <c r="K74" s="15"/>
      <c r="L74" s="15"/>
      <c r="M74" s="15"/>
      <c r="N74" s="53"/>
    </row>
    <row r="75" spans="2:14" ht="57.6" customHeight="1" x14ac:dyDescent="0.3">
      <c r="B75" s="30"/>
      <c r="C75" s="9" t="s">
        <v>85</v>
      </c>
      <c r="D75" s="9"/>
      <c r="E75" s="15" t="s">
        <v>89</v>
      </c>
      <c r="F75" s="37">
        <v>2</v>
      </c>
      <c r="G75" s="21"/>
      <c r="H75" s="15"/>
      <c r="I75" s="15"/>
      <c r="J75" s="15"/>
      <c r="K75" s="15"/>
      <c r="L75" s="15"/>
      <c r="M75" s="15"/>
      <c r="N75" s="54"/>
    </row>
    <row r="76" spans="2:14" s="12" customFormat="1" ht="15" thickBot="1" x14ac:dyDescent="0.35">
      <c r="B76" s="38"/>
      <c r="C76" s="39"/>
      <c r="D76" s="39"/>
      <c r="E76" s="40" t="s">
        <v>14</v>
      </c>
      <c r="F76" s="41">
        <f>F73+F69+F65+F61+F57+F53+F39+F29+F17</f>
        <v>100</v>
      </c>
      <c r="G76" s="18"/>
      <c r="H76" s="8"/>
      <c r="I76" s="8"/>
      <c r="J76" s="8"/>
      <c r="K76" s="8"/>
      <c r="L76" s="8"/>
      <c r="M76" s="8"/>
    </row>
    <row r="77" spans="2:14" x14ac:dyDescent="0.3">
      <c r="B77" s="22"/>
      <c r="C77" s="22"/>
      <c r="D77" s="22"/>
      <c r="E77" s="23"/>
      <c r="F77" s="24"/>
      <c r="G77" s="11"/>
      <c r="H77" s="11"/>
      <c r="I77" s="11"/>
      <c r="J77" s="11"/>
      <c r="K77" s="11"/>
      <c r="L77" s="11"/>
      <c r="M77" s="11"/>
    </row>
  </sheetData>
  <mergeCells count="16">
    <mergeCell ref="N16:N17"/>
    <mergeCell ref="N40:N46"/>
    <mergeCell ref="N57:N60"/>
    <mergeCell ref="N53:N56"/>
    <mergeCell ref="N61:N64"/>
    <mergeCell ref="N65:N68"/>
    <mergeCell ref="N69:N72"/>
    <mergeCell ref="N73:N75"/>
    <mergeCell ref="N18:N21"/>
    <mergeCell ref="N22:N25"/>
    <mergeCell ref="N26:N28"/>
    <mergeCell ref="N30:N32"/>
    <mergeCell ref="N33:N35"/>
    <mergeCell ref="N36:N38"/>
    <mergeCell ref="N47:N49"/>
    <mergeCell ref="N50:N52"/>
  </mergeCells>
  <phoneticPr fontId="7" type="noConversion"/>
  <pageMargins left="0.7" right="0.7" top="0.75" bottom="0.75" header="0.3" footer="0.3"/>
  <pageSetup paperSize="9" fitToHeight="0"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3"/>
  <cols>
    <col min="2" max="2" width="3.109375" bestFit="1" customWidth="1"/>
    <col min="3" max="3" width="41.109375" customWidth="1"/>
  </cols>
  <sheetData>
    <row r="5" spans="2:3" ht="15" thickBot="1" x14ac:dyDescent="0.35"/>
    <row r="6" spans="2:3" ht="28.8" x14ac:dyDescent="0.3">
      <c r="B6" s="25" t="s">
        <v>3</v>
      </c>
      <c r="C6" s="26" t="s">
        <v>96</v>
      </c>
    </row>
    <row r="7" spans="2:3" ht="28.8" x14ac:dyDescent="0.3">
      <c r="B7" s="32" t="s">
        <v>101</v>
      </c>
      <c r="C7" s="42" t="s">
        <v>98</v>
      </c>
    </row>
    <row r="8" spans="2:3" ht="28.8" x14ac:dyDescent="0.3">
      <c r="B8" s="32" t="s">
        <v>102</v>
      </c>
      <c r="C8" s="42" t="s">
        <v>65</v>
      </c>
    </row>
    <row r="9" spans="2:3" ht="28.8" x14ac:dyDescent="0.3">
      <c r="B9" s="32" t="s">
        <v>103</v>
      </c>
      <c r="C9" s="43" t="s">
        <v>66</v>
      </c>
    </row>
    <row r="10" spans="2:3" ht="100.8" x14ac:dyDescent="0.3">
      <c r="B10" s="32" t="s">
        <v>104</v>
      </c>
      <c r="C10" s="42" t="s">
        <v>93</v>
      </c>
    </row>
    <row r="11" spans="2:3" ht="28.8" x14ac:dyDescent="0.3">
      <c r="B11" s="32" t="s">
        <v>75</v>
      </c>
      <c r="C11" s="44" t="s">
        <v>99</v>
      </c>
    </row>
    <row r="12" spans="2:3" ht="28.8" x14ac:dyDescent="0.3">
      <c r="B12" s="32" t="s">
        <v>76</v>
      </c>
      <c r="C12" s="44" t="s">
        <v>100</v>
      </c>
    </row>
    <row r="13" spans="2:3" ht="28.8" x14ac:dyDescent="0.3">
      <c r="B13" s="32" t="s">
        <v>77</v>
      </c>
      <c r="C13" s="42" t="s">
        <v>94</v>
      </c>
    </row>
    <row r="14" spans="2:3" x14ac:dyDescent="0.3">
      <c r="B14" s="32" t="s">
        <v>105</v>
      </c>
      <c r="C14" s="42" t="s">
        <v>82</v>
      </c>
    </row>
    <row r="15" spans="2:3" ht="72" x14ac:dyDescent="0.3">
      <c r="B15" s="32" t="s">
        <v>86</v>
      </c>
      <c r="C15" s="4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2024-02-22T13:57:39Z</cp:lastPrinted>
  <dcterms:created xsi:type="dcterms:W3CDTF">2015-06-05T18:17:20Z</dcterms:created>
  <dcterms:modified xsi:type="dcterms:W3CDTF">2024-04-03T07:47:17Z</dcterms:modified>
</cp:coreProperties>
</file>